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0.200.15\一時置き場\HPデータ\20230206_割引手形明細書\"/>
    </mc:Choice>
  </mc:AlternateContent>
  <xr:revisionPtr revIDLastSave="0" documentId="8_{EBDF7E93-78F5-4577-9A6A-0070FA0C3222}" xr6:coauthVersionLast="47" xr6:coauthVersionMax="47" xr10:uidLastSave="{00000000-0000-0000-0000-000000000000}"/>
  <bookViews>
    <workbookView xWindow="-120" yWindow="-120" windowWidth="19440" windowHeight="15000"/>
  </bookViews>
  <sheets>
    <sheet name="割引依頼書" sheetId="1" r:id="rId1"/>
    <sheet name="記入例" sheetId="4" r:id="rId2"/>
    <sheet name="Sheet2" sheetId="2" r:id="rId3"/>
    <sheet name="Sheet3" sheetId="3" r:id="rId4"/>
  </sheets>
  <definedNames>
    <definedName name="_xlnm.Print_Area" localSheetId="0">割引依頼書!$A$1:$M$38</definedName>
    <definedName name="_xlnm.Print_Area" localSheetId="1">記入例!$A$1:$M$36</definedName>
  </definedNames>
  <calcPr calcId="191029"/>
</workbook>
</file>

<file path=xl/calcChain.xml><?xml version="1.0" encoding="utf-8"?>
<calcChain xmlns="http://schemas.openxmlformats.org/spreadsheetml/2006/main">
  <c r="C28" i="1" l="1"/>
  <c r="C30" i="1"/>
  <c r="F28" i="4"/>
  <c r="F30" i="4"/>
  <c r="E28" i="4"/>
  <c r="E30" i="4"/>
  <c r="C28" i="4"/>
  <c r="C30" i="4"/>
  <c r="F28" i="1"/>
  <c r="F30" i="1"/>
  <c r="E28" i="1"/>
  <c r="E30" i="1"/>
</calcChain>
</file>

<file path=xl/sharedStrings.xml><?xml version="1.0" encoding="utf-8"?>
<sst xmlns="http://schemas.openxmlformats.org/spreadsheetml/2006/main" count="108" uniqueCount="59">
  <si>
    <t>№</t>
    <phoneticPr fontId="1"/>
  </si>
  <si>
    <t>種類</t>
    <rPh sb="0" eb="2">
      <t>シュルイ</t>
    </rPh>
    <phoneticPr fontId="1"/>
  </si>
  <si>
    <t>取扱番号</t>
    <rPh sb="0" eb="2">
      <t>トリアツカイ</t>
    </rPh>
    <rPh sb="2" eb="4">
      <t>バンゴウ</t>
    </rPh>
    <phoneticPr fontId="1"/>
  </si>
  <si>
    <t>手形期日</t>
    <rPh sb="0" eb="2">
      <t>テガタ</t>
    </rPh>
    <rPh sb="2" eb="4">
      <t>キジツ</t>
    </rPh>
    <phoneticPr fontId="1"/>
  </si>
  <si>
    <t>手形金額</t>
    <rPh sb="0" eb="2">
      <t>テガタ</t>
    </rPh>
    <rPh sb="2" eb="4">
      <t>キンガク</t>
    </rPh>
    <phoneticPr fontId="1"/>
  </si>
  <si>
    <t>取立料</t>
    <rPh sb="0" eb="2">
      <t>トリタテ</t>
    </rPh>
    <rPh sb="2" eb="3">
      <t>リョウ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</si>
  <si>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</si>
  <si>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</si>
  <si>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</si>
  <si>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</si>
  <si>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支払人</t>
    <rPh sb="0" eb="2">
      <t>シハライ</t>
    </rPh>
    <rPh sb="2" eb="3">
      <t>ニン</t>
    </rPh>
    <phoneticPr fontId="1"/>
  </si>
  <si>
    <t>銘柄番号</t>
    <rPh sb="0" eb="2">
      <t>メイガラ</t>
    </rPh>
    <rPh sb="2" eb="4">
      <t>バンゴウ</t>
    </rPh>
    <phoneticPr fontId="1"/>
  </si>
  <si>
    <t>手形成因</t>
    <rPh sb="0" eb="2">
      <t>テガタ</t>
    </rPh>
    <rPh sb="2" eb="4">
      <t>セイイン</t>
    </rPh>
    <phoneticPr fontId="1"/>
  </si>
  <si>
    <t>備考</t>
    <rPh sb="0" eb="2">
      <t>ビコウ</t>
    </rPh>
    <phoneticPr fontId="1"/>
  </si>
  <si>
    <t>№　　／　</t>
    <phoneticPr fontId="1"/>
  </si>
  <si>
    <t>実行日</t>
    <rPh sb="0" eb="3">
      <t>ジッコウビ</t>
    </rPh>
    <phoneticPr fontId="1"/>
  </si>
  <si>
    <t>ご依頼人</t>
    <rPh sb="1" eb="4">
      <t>イライニン</t>
    </rPh>
    <phoneticPr fontId="1"/>
  </si>
  <si>
    <t>依頼日</t>
    <rPh sb="0" eb="3">
      <t>イライビ</t>
    </rPh>
    <phoneticPr fontId="1"/>
  </si>
  <si>
    <t>為替係
受領印</t>
    <rPh sb="0" eb="2">
      <t>カワセ</t>
    </rPh>
    <rPh sb="2" eb="3">
      <t>ガカリ</t>
    </rPh>
    <rPh sb="4" eb="7">
      <t>ジュリョウイン</t>
    </rPh>
    <phoneticPr fontId="1"/>
  </si>
  <si>
    <t>（金額小計）</t>
    <rPh sb="1" eb="3">
      <t>キンガク</t>
    </rPh>
    <rPh sb="3" eb="5">
      <t>ショウケイ</t>
    </rPh>
    <phoneticPr fontId="1"/>
  </si>
  <si>
    <t>（件数小計）</t>
    <rPh sb="1" eb="3">
      <t>ケンスウ</t>
    </rPh>
    <rPh sb="3" eb="5">
      <t>ショウケイ</t>
    </rPh>
    <phoneticPr fontId="1"/>
  </si>
  <si>
    <t>（取立料小計）</t>
    <rPh sb="1" eb="3">
      <t>トリタテ</t>
    </rPh>
    <rPh sb="3" eb="4">
      <t>リョウ</t>
    </rPh>
    <rPh sb="4" eb="6">
      <t>ショウケイ</t>
    </rPh>
    <phoneticPr fontId="1"/>
  </si>
  <si>
    <t>（取立料合計）</t>
    <rPh sb="1" eb="3">
      <t>トリタテ</t>
    </rPh>
    <rPh sb="3" eb="4">
      <t>リョウ</t>
    </rPh>
    <rPh sb="4" eb="6">
      <t>ゴウケイ</t>
    </rPh>
    <phoneticPr fontId="1"/>
  </si>
  <si>
    <t>１．手形は期日順にご記入ください。</t>
    <rPh sb="2" eb="4">
      <t>テガタ</t>
    </rPh>
    <rPh sb="5" eb="7">
      <t>キジツ</t>
    </rPh>
    <rPh sb="7" eb="8">
      <t>ジュン</t>
    </rPh>
    <rPh sb="10" eb="12">
      <t>キニュウ</t>
    </rPh>
    <phoneticPr fontId="1"/>
  </si>
  <si>
    <t>３．手形種類は、「約手」と「為手」からいずれかを選択してください。</t>
    <rPh sb="2" eb="4">
      <t>テガタ</t>
    </rPh>
    <rPh sb="4" eb="6">
      <t>シュルイ</t>
    </rPh>
    <rPh sb="9" eb="11">
      <t>ヤクテ</t>
    </rPh>
    <rPh sb="14" eb="15">
      <t>タメ</t>
    </rPh>
    <rPh sb="15" eb="16">
      <t>テ</t>
    </rPh>
    <rPh sb="24" eb="26">
      <t>センタク</t>
    </rPh>
    <phoneticPr fontId="1"/>
  </si>
  <si>
    <t>４．手形期日は、西暦（20○○/○○/○○）でご記入ください。</t>
    <rPh sb="2" eb="4">
      <t>テガタ</t>
    </rPh>
    <rPh sb="4" eb="6">
      <t>キジツ</t>
    </rPh>
    <rPh sb="8" eb="10">
      <t>セイレキ</t>
    </rPh>
    <rPh sb="24" eb="26">
      <t>キニュウ</t>
    </rPh>
    <phoneticPr fontId="1"/>
  </si>
  <si>
    <t>支店</t>
    <rPh sb="0" eb="2">
      <t>シテン</t>
    </rPh>
    <phoneticPr fontId="1"/>
  </si>
  <si>
    <t>２．手形の枚数が11枚以上にわたる場合は、各葉に小計を記入し、</t>
    <rPh sb="2" eb="4">
      <t>テガタ</t>
    </rPh>
    <rPh sb="5" eb="7">
      <t>マイスウ</t>
    </rPh>
    <rPh sb="10" eb="13">
      <t>マイイジョウ</t>
    </rPh>
    <rPh sb="17" eb="19">
      <t>バアイ</t>
    </rPh>
    <rPh sb="21" eb="22">
      <t>カク</t>
    </rPh>
    <rPh sb="22" eb="23">
      <t>ハ</t>
    </rPh>
    <rPh sb="24" eb="26">
      <t>ショウケイ</t>
    </rPh>
    <rPh sb="27" eb="29">
      <t>キニュウ</t>
    </rPh>
    <phoneticPr fontId="1"/>
  </si>
  <si>
    <t>　　最終葉に合計を記入してください。</t>
    <phoneticPr fontId="1"/>
  </si>
  <si>
    <t>検　印</t>
    <rPh sb="0" eb="1">
      <t>ケン</t>
    </rPh>
    <rPh sb="2" eb="3">
      <t>イン</t>
    </rPh>
    <phoneticPr fontId="1"/>
  </si>
  <si>
    <t>係　印</t>
    <rPh sb="0" eb="1">
      <t>カカリ</t>
    </rPh>
    <rPh sb="2" eb="3">
      <t>イン</t>
    </rPh>
    <phoneticPr fontId="1"/>
  </si>
  <si>
    <t>（件数合計）</t>
    <rPh sb="1" eb="3">
      <t>ケンスウ</t>
    </rPh>
    <rPh sb="3" eb="5">
      <t>ゴウケイ</t>
    </rPh>
    <phoneticPr fontId="1"/>
  </si>
  <si>
    <t>（金額合計）</t>
    <rPh sb="1" eb="3">
      <t>キンガク</t>
    </rPh>
    <rPh sb="3" eb="5">
      <t>ゴウケイ</t>
    </rPh>
    <phoneticPr fontId="1"/>
  </si>
  <si>
    <t>※　色の付いた部分をご記入ください。</t>
    <rPh sb="2" eb="3">
      <t>イロ</t>
    </rPh>
    <rPh sb="4" eb="5">
      <t>ツ</t>
    </rPh>
    <rPh sb="7" eb="9">
      <t>ブブン</t>
    </rPh>
    <rPh sb="11" eb="13">
      <t>キニュウ</t>
    </rPh>
    <phoneticPr fontId="1"/>
  </si>
  <si>
    <t>為手</t>
  </si>
  <si>
    <t>約手</t>
  </si>
  <si>
    <t>南日本銀行</t>
    <rPh sb="0" eb="1">
      <t>ミナミ</t>
    </rPh>
    <rPh sb="1" eb="3">
      <t>ニホン</t>
    </rPh>
    <rPh sb="3" eb="5">
      <t>ギンコウ</t>
    </rPh>
    <phoneticPr fontId="1"/>
  </si>
  <si>
    <t>卸本町支店</t>
    <rPh sb="0" eb="3">
      <t>オロシホンマチ</t>
    </rPh>
    <rPh sb="3" eb="5">
      <t>シテン</t>
    </rPh>
    <phoneticPr fontId="1"/>
  </si>
  <si>
    <t>株式会社　●●建設</t>
    <rPh sb="0" eb="4">
      <t>カブシキガイシャ</t>
    </rPh>
    <rPh sb="7" eb="9">
      <t>ケンセツ</t>
    </rPh>
    <phoneticPr fontId="1"/>
  </si>
  <si>
    <t>工事代金</t>
    <rPh sb="0" eb="2">
      <t>コウジ</t>
    </rPh>
    <rPh sb="2" eb="4">
      <t>ダイキン</t>
    </rPh>
    <phoneticPr fontId="1"/>
  </si>
  <si>
    <t>国分支店</t>
    <rPh sb="0" eb="2">
      <t>コクブ</t>
    </rPh>
    <rPh sb="2" eb="4">
      <t>シテン</t>
    </rPh>
    <phoneticPr fontId="1"/>
  </si>
  <si>
    <t>株式会社　南日本商事
代表取締役　南銀　太郎</t>
    <rPh sb="0" eb="4">
      <t>カブシキガイシャ</t>
    </rPh>
    <rPh sb="5" eb="6">
      <t>ミナミ</t>
    </rPh>
    <rPh sb="6" eb="8">
      <t>ニホン</t>
    </rPh>
    <rPh sb="8" eb="10">
      <t>ショウジ</t>
    </rPh>
    <rPh sb="11" eb="13">
      <t>ダイヒョウ</t>
    </rPh>
    <rPh sb="13" eb="16">
      <t>トリシマリヤク</t>
    </rPh>
    <rPh sb="17" eb="18">
      <t>ナン</t>
    </rPh>
    <rPh sb="18" eb="19">
      <t>ギン</t>
    </rPh>
    <rPh sb="20" eb="22">
      <t>タロウ</t>
    </rPh>
    <phoneticPr fontId="1"/>
  </si>
  <si>
    <t>№　　1／1　</t>
    <phoneticPr fontId="1"/>
  </si>
  <si>
    <t>種　　類</t>
    <rPh sb="0" eb="1">
      <t>タネ</t>
    </rPh>
    <rPh sb="3" eb="4">
      <t>タグイ</t>
    </rPh>
    <phoneticPr fontId="1"/>
  </si>
  <si>
    <t>取立手形組戻料</t>
    <rPh sb="0" eb="2">
      <t>トリタテ</t>
    </rPh>
    <rPh sb="2" eb="4">
      <t>テガタ</t>
    </rPh>
    <rPh sb="4" eb="5">
      <t>グミ</t>
    </rPh>
    <rPh sb="5" eb="6">
      <t>モドリ</t>
    </rPh>
    <rPh sb="6" eb="7">
      <t>リョウ</t>
    </rPh>
    <phoneticPr fontId="1"/>
  </si>
  <si>
    <t>不渡手形返却料</t>
    <rPh sb="0" eb="2">
      <t>フワタ</t>
    </rPh>
    <rPh sb="2" eb="4">
      <t>テガタ</t>
    </rPh>
    <rPh sb="4" eb="6">
      <t>ヘンキャク</t>
    </rPh>
    <rPh sb="6" eb="7">
      <t>リョウ</t>
    </rPh>
    <phoneticPr fontId="1"/>
  </si>
  <si>
    <t>株式会社　国分△△運送</t>
    <rPh sb="0" eb="4">
      <t>カブシキガイシャ</t>
    </rPh>
    <rPh sb="5" eb="7">
      <t>コクブ</t>
    </rPh>
    <rPh sb="9" eb="11">
      <t>ウンソウ</t>
    </rPh>
    <phoneticPr fontId="1"/>
  </si>
  <si>
    <t>株式会社　南日本銀行　御中</t>
    <rPh sb="0" eb="4">
      <t>カブシキガイシャ</t>
    </rPh>
    <rPh sb="5" eb="6">
      <t>ミナミ</t>
    </rPh>
    <rPh sb="6" eb="8">
      <t>ニホン</t>
    </rPh>
    <rPh sb="8" eb="10">
      <t>ギンコウ</t>
    </rPh>
    <rPh sb="11" eb="13">
      <t>オンチュウ</t>
    </rPh>
    <phoneticPr fontId="1"/>
  </si>
  <si>
    <t>代金取立手数料等 ㊟別途消費税を承ります。</t>
    <rPh sb="0" eb="2">
      <t>ダイキン</t>
    </rPh>
    <rPh sb="2" eb="4">
      <t>トリタ</t>
    </rPh>
    <rPh sb="4" eb="7">
      <t>テスウリョウ</t>
    </rPh>
    <rPh sb="7" eb="8">
      <t>トウ</t>
    </rPh>
    <phoneticPr fontId="1"/>
  </si>
  <si>
    <t>電子交換参加金融機関</t>
    <rPh sb="0" eb="4">
      <t>デンシコウカン</t>
    </rPh>
    <rPh sb="4" eb="6">
      <t>サンカ</t>
    </rPh>
    <rPh sb="6" eb="10">
      <t>キンユウキカン</t>
    </rPh>
    <phoneticPr fontId="1"/>
  </si>
  <si>
    <t>自行</t>
    <rPh sb="0" eb="2">
      <t>ジコウ</t>
    </rPh>
    <phoneticPr fontId="1"/>
  </si>
  <si>
    <t>電子交換不参加金融機関</t>
    <rPh sb="0" eb="4">
      <t>デンシコウカン</t>
    </rPh>
    <rPh sb="4" eb="7">
      <t>フサンカ</t>
    </rPh>
    <rPh sb="7" eb="11">
      <t>キンユウキカン</t>
    </rPh>
    <phoneticPr fontId="1"/>
  </si>
  <si>
    <t>他行</t>
    <rPh sb="0" eb="2">
      <t>タコウ</t>
    </rPh>
    <phoneticPr fontId="1"/>
  </si>
  <si>
    <t>－</t>
    <phoneticPr fontId="1"/>
  </si>
  <si>
    <t>1,000円</t>
    <rPh sb="5" eb="6">
      <t>エン</t>
    </rPh>
    <phoneticPr fontId="1"/>
  </si>
  <si>
    <t>400円</t>
    <rPh sb="3" eb="4">
      <t>エン</t>
    </rPh>
    <phoneticPr fontId="1"/>
  </si>
  <si>
    <t>16901V（2023.2改訂）97保存期間：完済後５年</t>
    <rPh sb="13" eb="15">
      <t>カイテイ</t>
    </rPh>
    <rPh sb="18" eb="20">
      <t>ホゾン</t>
    </rPh>
    <rPh sb="20" eb="22">
      <t>キカン</t>
    </rPh>
    <rPh sb="23" eb="25">
      <t>カンサイ</t>
    </rPh>
    <rPh sb="25" eb="26">
      <t>ゴ</t>
    </rPh>
    <rPh sb="27" eb="28">
      <t>ネン</t>
    </rPh>
    <phoneticPr fontId="1"/>
  </si>
  <si>
    <t>郵送による個別取立【至急扱】</t>
    <rPh sb="0" eb="2">
      <t>ユウソウ</t>
    </rPh>
    <rPh sb="5" eb="9">
      <t>コベツトリタテ</t>
    </rPh>
    <rPh sb="10" eb="13">
      <t>シキュウアツカ</t>
    </rPh>
    <phoneticPr fontId="1"/>
  </si>
  <si>
    <t>郵送による個別取立【普通扱】</t>
    <rPh sb="0" eb="2">
      <t>ユウソウ</t>
    </rPh>
    <rPh sb="5" eb="9">
      <t>コベツトリタテ</t>
    </rPh>
    <rPh sb="10" eb="12">
      <t>フツウ</t>
    </rPh>
    <rPh sb="12" eb="13">
      <t>アツカイ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</si>
</sst>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$-F800]dddd\,\ mmmm\ dd\,\ yyyy"/>
    <numFmt numFmtId="177" formatCode="00&quot;円&quot;"/>
    <numFmt numFmtId="178" formatCode="0000"/>
    <numFmt numFmtId="179" formatCode="&quot;¥&quot;#,##0_);[Red]\(&quot;¥&quot;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/>
    </xf>
    <xf numFmtId="179" fontId="2" fillId="2" borderId="1" xfId="1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179" fontId="0" fillId="2" borderId="6" xfId="0" applyNumberFormat="1" applyFill="1" applyBorder="1" applyAlignment="1">
      <alignment vertical="center"/>
    </xf>
    <xf numFmtId="179" fontId="0" fillId="2" borderId="9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vertical="center"/>
    </xf>
    <xf numFmtId="179" fontId="2" fillId="2" borderId="1" xfId="1" applyNumberFormat="1" applyFont="1" applyFill="1" applyBorder="1" applyAlignment="1" applyProtection="1">
      <alignment vertical="center"/>
    </xf>
    <xf numFmtId="179" fontId="0" fillId="2" borderId="6" xfId="0" applyNumberForma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178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177" fontId="3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vertical="center"/>
      <protection locked="0"/>
    </xf>
    <xf numFmtId="6" fontId="3" fillId="3" borderId="1" xfId="1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76" fontId="3" fillId="3" borderId="8" xfId="0" applyNumberFormat="1" applyFont="1" applyFill="1" applyBorder="1" applyAlignment="1" applyProtection="1">
      <alignment vertical="center"/>
      <protection locked="0"/>
    </xf>
    <xf numFmtId="6" fontId="3" fillId="3" borderId="8" xfId="1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176" fontId="3" fillId="3" borderId="10" xfId="0" applyNumberFormat="1" applyFont="1" applyFill="1" applyBorder="1" applyAlignment="1" applyProtection="1">
      <alignment vertical="center"/>
      <protection locked="0"/>
    </xf>
    <xf numFmtId="176" fontId="3" fillId="2" borderId="10" xfId="0" applyNumberFormat="1" applyFont="1" applyFill="1" applyBorder="1" applyAlignment="1">
      <alignment vertical="center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176" fontId="3" fillId="3" borderId="10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6" fontId="3" fillId="3" borderId="1" xfId="1" applyNumberFormat="1" applyFont="1" applyFill="1" applyBorder="1" applyAlignment="1">
      <alignment vertical="center"/>
    </xf>
    <xf numFmtId="179" fontId="3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vertical="center"/>
    </xf>
    <xf numFmtId="6" fontId="3" fillId="3" borderId="8" xfId="1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ADBD09F-06AE-0CBD-B0F8-95994E1A20E8}"/>
            </a:ext>
          </a:extLst>
        </xdr:cNvPr>
        <xdr:cNvSpPr>
          <a:spLocks noChangeAspect="1"/>
        </xdr:cNvSpPr>
      </xdr:nvSpPr>
      <xdr:spPr>
        <a:xfrm>
          <a:off x="6200776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1</xdr:row>
      <xdr:rowOff>19051</xdr:rowOff>
    </xdr:from>
    <xdr:to>
      <xdr:col>7</xdr:col>
      <xdr:colOff>845344</xdr:colOff>
      <xdr:row>2</xdr:row>
      <xdr:rowOff>275655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D13B4BE-7424-C57C-23A9-78A9793A2249}"/>
            </a:ext>
          </a:extLst>
        </xdr:cNvPr>
        <xdr:cNvSpPr>
          <a:spLocks noChangeAspect="1"/>
        </xdr:cNvSpPr>
      </xdr:nvSpPr>
      <xdr:spPr>
        <a:xfrm>
          <a:off x="5829301" y="266701"/>
          <a:ext cx="578643" cy="570929"/>
        </a:xfrm>
        <a:prstGeom prst="ellipse">
          <a:avLst/>
        </a:prstGeom>
        <a:noFill/>
        <a:ln w="3175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r>
            <a:rPr kumimoji="1" lang="ja-JP" altLang="en-US" sz="800" baseline="0">
              <a:solidFill>
                <a:schemeClr val="bg1">
                  <a:lumMod val="95000"/>
                </a:schemeClr>
              </a:solidFill>
            </a:rPr>
            <a:t> </a:t>
          </a:r>
          <a:r>
            <a:rPr kumimoji="1" lang="ja-JP" altLang="en-US" sz="800">
              <a:solidFill>
                <a:schemeClr val="bg1">
                  <a:lumMod val="95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sqref="A1:M1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4.95" customHeight="1" x14ac:dyDescent="0.15">
      <c r="A2" s="20" t="s">
        <v>33</v>
      </c>
      <c r="E2" s="91"/>
      <c r="F2" s="91"/>
      <c r="G2" s="91"/>
      <c r="H2" s="91"/>
      <c r="I2" s="2" t="s">
        <v>17</v>
      </c>
      <c r="J2" s="93"/>
      <c r="K2" s="93"/>
      <c r="L2" s="93"/>
      <c r="M2" s="39" t="s">
        <v>14</v>
      </c>
    </row>
    <row r="3" spans="1:13" ht="24.95" customHeight="1" x14ac:dyDescent="0.15">
      <c r="D3" s="4" t="s">
        <v>16</v>
      </c>
      <c r="E3" s="92"/>
      <c r="F3" s="92"/>
      <c r="G3" s="92"/>
      <c r="H3" s="92"/>
      <c r="I3" s="2" t="s">
        <v>15</v>
      </c>
      <c r="J3" s="94"/>
      <c r="K3" s="94"/>
      <c r="L3" s="94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7" t="s">
        <v>0</v>
      </c>
      <c r="B5" s="68" t="s">
        <v>1</v>
      </c>
      <c r="C5" s="70" t="s">
        <v>2</v>
      </c>
      <c r="D5" s="68" t="s">
        <v>3</v>
      </c>
      <c r="E5" s="68" t="s">
        <v>4</v>
      </c>
      <c r="F5" s="70" t="s">
        <v>5</v>
      </c>
      <c r="G5" s="40" t="s">
        <v>6</v>
      </c>
      <c r="H5" s="18" t="s">
        <v>8</v>
      </c>
      <c r="I5" s="68" t="s">
        <v>10</v>
      </c>
      <c r="J5" s="70" t="s">
        <v>11</v>
      </c>
      <c r="K5" s="68" t="s">
        <v>12</v>
      </c>
      <c r="L5" s="63" t="s">
        <v>18</v>
      </c>
      <c r="M5" s="65" t="s">
        <v>13</v>
      </c>
    </row>
    <row r="6" spans="1:13" ht="15.95" customHeight="1" x14ac:dyDescent="0.15">
      <c r="A6" s="59"/>
      <c r="B6" s="69"/>
      <c r="C6" s="64"/>
      <c r="D6" s="69"/>
      <c r="E6" s="69"/>
      <c r="F6" s="64"/>
      <c r="G6" s="41" t="s">
        <v>7</v>
      </c>
      <c r="H6" s="19" t="s">
        <v>9</v>
      </c>
      <c r="I6" s="69"/>
      <c r="J6" s="64"/>
      <c r="K6" s="69"/>
      <c r="L6" s="64"/>
      <c r="M6" s="66"/>
    </row>
    <row r="7" spans="1:13" ht="15.95" customHeight="1" x14ac:dyDescent="0.15">
      <c r="A7" s="59">
        <v>1</v>
      </c>
      <c r="B7" s="60"/>
      <c r="C7" s="57"/>
      <c r="D7" s="61"/>
      <c r="E7" s="62"/>
      <c r="F7" s="77"/>
      <c r="G7" s="42"/>
      <c r="H7" s="37"/>
      <c r="I7" s="78"/>
      <c r="J7" s="57"/>
      <c r="K7" s="80"/>
      <c r="L7" s="57"/>
      <c r="M7" s="58"/>
    </row>
    <row r="8" spans="1:13" ht="15.95" customHeight="1" x14ac:dyDescent="0.15">
      <c r="A8" s="59"/>
      <c r="B8" s="60"/>
      <c r="C8" s="57"/>
      <c r="D8" s="61"/>
      <c r="E8" s="62"/>
      <c r="F8" s="77"/>
      <c r="G8" s="43"/>
      <c r="H8" s="37"/>
      <c r="I8" s="79"/>
      <c r="J8" s="57"/>
      <c r="K8" s="80"/>
      <c r="L8" s="57"/>
      <c r="M8" s="58"/>
    </row>
    <row r="9" spans="1:13" ht="15.95" customHeight="1" x14ac:dyDescent="0.15">
      <c r="A9" s="59">
        <v>2</v>
      </c>
      <c r="B9" s="60"/>
      <c r="C9" s="57"/>
      <c r="D9" s="61"/>
      <c r="E9" s="62"/>
      <c r="F9" s="77"/>
      <c r="G9" s="42"/>
      <c r="H9" s="37"/>
      <c r="I9" s="81"/>
      <c r="J9" s="57"/>
      <c r="K9" s="80"/>
      <c r="L9" s="57"/>
      <c r="M9" s="58"/>
    </row>
    <row r="10" spans="1:13" ht="15.95" customHeight="1" x14ac:dyDescent="0.15">
      <c r="A10" s="59"/>
      <c r="B10" s="60"/>
      <c r="C10" s="57"/>
      <c r="D10" s="61"/>
      <c r="E10" s="62"/>
      <c r="F10" s="77"/>
      <c r="G10" s="43"/>
      <c r="H10" s="37"/>
      <c r="I10" s="81"/>
      <c r="J10" s="57"/>
      <c r="K10" s="80"/>
      <c r="L10" s="57"/>
      <c r="M10" s="58"/>
    </row>
    <row r="11" spans="1:13" ht="15.95" customHeight="1" x14ac:dyDescent="0.15">
      <c r="A11" s="59">
        <v>3</v>
      </c>
      <c r="B11" s="60"/>
      <c r="C11" s="57"/>
      <c r="D11" s="61"/>
      <c r="E11" s="62"/>
      <c r="F11" s="82"/>
      <c r="G11" s="42"/>
      <c r="H11" s="37"/>
      <c r="I11" s="81"/>
      <c r="J11" s="57"/>
      <c r="K11" s="80"/>
      <c r="L11" s="57"/>
      <c r="M11" s="58"/>
    </row>
    <row r="12" spans="1:13" ht="15.95" customHeight="1" x14ac:dyDescent="0.15">
      <c r="A12" s="59"/>
      <c r="B12" s="60"/>
      <c r="C12" s="57"/>
      <c r="D12" s="61"/>
      <c r="E12" s="62"/>
      <c r="F12" s="82"/>
      <c r="G12" s="43"/>
      <c r="H12" s="37"/>
      <c r="I12" s="81"/>
      <c r="J12" s="57"/>
      <c r="K12" s="80"/>
      <c r="L12" s="57"/>
      <c r="M12" s="58"/>
    </row>
    <row r="13" spans="1:13" ht="15.95" customHeight="1" x14ac:dyDescent="0.15">
      <c r="A13" s="59">
        <v>4</v>
      </c>
      <c r="B13" s="60"/>
      <c r="C13" s="57"/>
      <c r="D13" s="61"/>
      <c r="E13" s="62"/>
      <c r="F13" s="82"/>
      <c r="G13" s="42"/>
      <c r="H13" s="37"/>
      <c r="I13" s="81"/>
      <c r="J13" s="57"/>
      <c r="K13" s="80"/>
      <c r="L13" s="57"/>
      <c r="M13" s="58"/>
    </row>
    <row r="14" spans="1:13" ht="15.95" customHeight="1" x14ac:dyDescent="0.15">
      <c r="A14" s="59"/>
      <c r="B14" s="60"/>
      <c r="C14" s="57"/>
      <c r="D14" s="61"/>
      <c r="E14" s="62"/>
      <c r="F14" s="82"/>
      <c r="G14" s="43"/>
      <c r="H14" s="37"/>
      <c r="I14" s="81"/>
      <c r="J14" s="57"/>
      <c r="K14" s="80"/>
      <c r="L14" s="57"/>
      <c r="M14" s="58"/>
    </row>
    <row r="15" spans="1:13" ht="15.95" customHeight="1" x14ac:dyDescent="0.15">
      <c r="A15" s="59">
        <v>5</v>
      </c>
      <c r="B15" s="60"/>
      <c r="C15" s="57"/>
      <c r="D15" s="61"/>
      <c r="E15" s="62"/>
      <c r="F15" s="82"/>
      <c r="G15" s="42"/>
      <c r="H15" s="37"/>
      <c r="I15" s="81"/>
      <c r="J15" s="57"/>
      <c r="K15" s="80"/>
      <c r="L15" s="57"/>
      <c r="M15" s="58"/>
    </row>
    <row r="16" spans="1:13" ht="15.95" customHeight="1" x14ac:dyDescent="0.15">
      <c r="A16" s="59"/>
      <c r="B16" s="60"/>
      <c r="C16" s="57"/>
      <c r="D16" s="61"/>
      <c r="E16" s="62"/>
      <c r="F16" s="82"/>
      <c r="G16" s="43"/>
      <c r="H16" s="37"/>
      <c r="I16" s="81"/>
      <c r="J16" s="57"/>
      <c r="K16" s="80"/>
      <c r="L16" s="57"/>
      <c r="M16" s="58"/>
    </row>
    <row r="17" spans="1:13" ht="15.95" customHeight="1" x14ac:dyDescent="0.15">
      <c r="A17" s="59">
        <v>6</v>
      </c>
      <c r="B17" s="60"/>
      <c r="C17" s="57"/>
      <c r="D17" s="61"/>
      <c r="E17" s="62"/>
      <c r="F17" s="82"/>
      <c r="G17" s="42"/>
      <c r="H17" s="37"/>
      <c r="I17" s="81"/>
      <c r="J17" s="57"/>
      <c r="K17" s="80"/>
      <c r="L17" s="57"/>
      <c r="M17" s="58"/>
    </row>
    <row r="18" spans="1:13" ht="15.95" customHeight="1" x14ac:dyDescent="0.15">
      <c r="A18" s="59"/>
      <c r="B18" s="60"/>
      <c r="C18" s="57"/>
      <c r="D18" s="61"/>
      <c r="E18" s="62"/>
      <c r="F18" s="82"/>
      <c r="G18" s="43"/>
      <c r="H18" s="37"/>
      <c r="I18" s="81"/>
      <c r="J18" s="57"/>
      <c r="K18" s="80"/>
      <c r="L18" s="57"/>
      <c r="M18" s="58"/>
    </row>
    <row r="19" spans="1:13" ht="15.95" customHeight="1" x14ac:dyDescent="0.15">
      <c r="A19" s="59">
        <v>7</v>
      </c>
      <c r="B19" s="60"/>
      <c r="C19" s="57"/>
      <c r="D19" s="61"/>
      <c r="E19" s="62"/>
      <c r="F19" s="82"/>
      <c r="G19" s="42"/>
      <c r="H19" s="37"/>
      <c r="I19" s="81"/>
      <c r="J19" s="57"/>
      <c r="K19" s="80"/>
      <c r="L19" s="57"/>
      <c r="M19" s="58"/>
    </row>
    <row r="20" spans="1:13" ht="15.95" customHeight="1" x14ac:dyDescent="0.15">
      <c r="A20" s="59"/>
      <c r="B20" s="60"/>
      <c r="C20" s="57"/>
      <c r="D20" s="61"/>
      <c r="E20" s="62"/>
      <c r="F20" s="82"/>
      <c r="G20" s="43"/>
      <c r="H20" s="37"/>
      <c r="I20" s="81"/>
      <c r="J20" s="57"/>
      <c r="K20" s="80"/>
      <c r="L20" s="57"/>
      <c r="M20" s="58"/>
    </row>
    <row r="21" spans="1:13" ht="15.95" customHeight="1" x14ac:dyDescent="0.15">
      <c r="A21" s="59">
        <v>8</v>
      </c>
      <c r="B21" s="60"/>
      <c r="C21" s="57"/>
      <c r="D21" s="61"/>
      <c r="E21" s="62"/>
      <c r="F21" s="82"/>
      <c r="G21" s="42"/>
      <c r="H21" s="37"/>
      <c r="I21" s="81"/>
      <c r="J21" s="57"/>
      <c r="K21" s="80"/>
      <c r="L21" s="57"/>
      <c r="M21" s="58"/>
    </row>
    <row r="22" spans="1:13" ht="15.95" customHeight="1" x14ac:dyDescent="0.15">
      <c r="A22" s="59"/>
      <c r="B22" s="60"/>
      <c r="C22" s="57"/>
      <c r="D22" s="61"/>
      <c r="E22" s="62"/>
      <c r="F22" s="82"/>
      <c r="G22" s="43"/>
      <c r="H22" s="37"/>
      <c r="I22" s="81"/>
      <c r="J22" s="57"/>
      <c r="K22" s="80"/>
      <c r="L22" s="57"/>
      <c r="M22" s="58"/>
    </row>
    <row r="23" spans="1:13" ht="15.95" customHeight="1" x14ac:dyDescent="0.15">
      <c r="A23" s="59">
        <v>9</v>
      </c>
      <c r="B23" s="60"/>
      <c r="C23" s="57"/>
      <c r="D23" s="61"/>
      <c r="E23" s="62"/>
      <c r="F23" s="82"/>
      <c r="G23" s="42"/>
      <c r="H23" s="37"/>
      <c r="I23" s="81"/>
      <c r="J23" s="57"/>
      <c r="K23" s="80"/>
      <c r="L23" s="57"/>
      <c r="M23" s="58"/>
    </row>
    <row r="24" spans="1:13" ht="15.95" customHeight="1" x14ac:dyDescent="0.15">
      <c r="A24" s="59"/>
      <c r="B24" s="60"/>
      <c r="C24" s="57"/>
      <c r="D24" s="61"/>
      <c r="E24" s="62"/>
      <c r="F24" s="82"/>
      <c r="G24" s="43"/>
      <c r="H24" s="37"/>
      <c r="I24" s="81"/>
      <c r="J24" s="57"/>
      <c r="K24" s="80"/>
      <c r="L24" s="57"/>
      <c r="M24" s="58"/>
    </row>
    <row r="25" spans="1:13" ht="15.95" customHeight="1" x14ac:dyDescent="0.15">
      <c r="A25" s="59">
        <v>10</v>
      </c>
      <c r="B25" s="60"/>
      <c r="C25" s="57"/>
      <c r="D25" s="61"/>
      <c r="E25" s="62"/>
      <c r="F25" s="82"/>
      <c r="G25" s="42"/>
      <c r="H25" s="37"/>
      <c r="I25" s="81"/>
      <c r="J25" s="57"/>
      <c r="K25" s="80"/>
      <c r="L25" s="57"/>
      <c r="M25" s="58"/>
    </row>
    <row r="26" spans="1:13" ht="15.95" customHeight="1" x14ac:dyDescent="0.15">
      <c r="A26" s="85"/>
      <c r="B26" s="86"/>
      <c r="C26" s="83"/>
      <c r="D26" s="87"/>
      <c r="E26" s="88"/>
      <c r="F26" s="95"/>
      <c r="G26" s="44"/>
      <c r="H26" s="38"/>
      <c r="I26" s="96"/>
      <c r="J26" s="83"/>
      <c r="K26" s="97"/>
      <c r="L26" s="83"/>
      <c r="M26" s="84"/>
    </row>
    <row r="27" spans="1:13" s="11" customFormat="1" ht="15.95" customHeight="1" x14ac:dyDescent="0.15">
      <c r="A27" s="6"/>
      <c r="B27" s="7"/>
      <c r="C27" s="8" t="s">
        <v>20</v>
      </c>
      <c r="D27" s="71"/>
      <c r="E27" s="9" t="s">
        <v>19</v>
      </c>
      <c r="F27" s="10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34" t="str">
        <f>IF(C7="","",COUNTA(C7:C26))</f>
        <v/>
      </c>
      <c r="D28" s="72"/>
      <c r="E28" s="35" t="str">
        <f>IF(E7="","",SUM(E7:E26))</f>
        <v/>
      </c>
      <c r="F28" s="36" t="str">
        <f>IF(F7="","",SUM(F7:F26))</f>
        <v/>
      </c>
      <c r="G28" s="12"/>
      <c r="H28" s="12"/>
      <c r="L28" s="89" t="s">
        <v>26</v>
      </c>
      <c r="M28" s="89"/>
    </row>
    <row r="29" spans="1:13" s="11" customFormat="1" ht="15.95" customHeight="1" x14ac:dyDescent="0.15">
      <c r="A29" s="7"/>
      <c r="B29" s="7"/>
      <c r="C29" s="14" t="s">
        <v>31</v>
      </c>
      <c r="D29" s="72"/>
      <c r="E29" s="23" t="s">
        <v>32</v>
      </c>
      <c r="F29" s="15" t="s">
        <v>22</v>
      </c>
      <c r="G29" s="7"/>
      <c r="H29" s="7"/>
      <c r="I29" s="1" t="s">
        <v>48</v>
      </c>
      <c r="J29" s="17"/>
      <c r="K29" s="48"/>
    </row>
    <row r="30" spans="1:13" ht="20.100000000000001" customHeight="1" x14ac:dyDescent="0.15">
      <c r="A30" s="12"/>
      <c r="B30" s="12"/>
      <c r="C30" s="16" t="str">
        <f>C28</f>
        <v/>
      </c>
      <c r="D30" s="73"/>
      <c r="E30" s="25" t="str">
        <f>E28</f>
        <v/>
      </c>
      <c r="F30" s="27" t="str">
        <f>F28</f>
        <v/>
      </c>
      <c r="G30" s="12"/>
      <c r="H30" s="12"/>
      <c r="I30" s="51" t="s">
        <v>43</v>
      </c>
      <c r="J30" s="51" t="s">
        <v>50</v>
      </c>
      <c r="K30" s="52" t="s">
        <v>52</v>
      </c>
    </row>
    <row r="31" spans="1:13" ht="15.95" customHeight="1" x14ac:dyDescent="0.15">
      <c r="I31" s="54" t="s">
        <v>49</v>
      </c>
      <c r="J31" s="53">
        <v>400</v>
      </c>
      <c r="K31" s="53" t="s">
        <v>55</v>
      </c>
    </row>
    <row r="32" spans="1:13" ht="15.95" customHeight="1" x14ac:dyDescent="0.15">
      <c r="A32" s="1" t="s">
        <v>23</v>
      </c>
      <c r="I32" s="54" t="s">
        <v>51</v>
      </c>
      <c r="J32" s="50" t="s">
        <v>53</v>
      </c>
      <c r="K32" s="53" t="s">
        <v>54</v>
      </c>
    </row>
    <row r="33" spans="1:11" ht="15.95" customHeight="1" x14ac:dyDescent="0.15">
      <c r="A33" s="1" t="s">
        <v>27</v>
      </c>
      <c r="F33" s="5" t="s">
        <v>29</v>
      </c>
      <c r="G33" s="5" t="s">
        <v>30</v>
      </c>
      <c r="I33" s="54" t="s">
        <v>44</v>
      </c>
      <c r="J33" s="53">
        <v>600</v>
      </c>
      <c r="K33" s="53">
        <v>600</v>
      </c>
    </row>
    <row r="34" spans="1:11" ht="15.95" customHeight="1" x14ac:dyDescent="0.15">
      <c r="A34" s="1" t="s">
        <v>28</v>
      </c>
      <c r="F34" s="74"/>
      <c r="G34" s="64"/>
      <c r="I34" s="54" t="s">
        <v>45</v>
      </c>
      <c r="J34" s="53">
        <v>600</v>
      </c>
      <c r="K34" s="53">
        <v>600</v>
      </c>
    </row>
    <row r="35" spans="1:11" ht="15.95" customHeight="1" x14ac:dyDescent="0.15">
      <c r="A35" s="1" t="s">
        <v>24</v>
      </c>
      <c r="F35" s="75"/>
      <c r="G35" s="64"/>
      <c r="I35" s="56" t="s">
        <v>57</v>
      </c>
      <c r="J35" s="53">
        <v>400</v>
      </c>
      <c r="K35" s="53">
        <v>800</v>
      </c>
    </row>
    <row r="36" spans="1:11" ht="15.95" customHeight="1" x14ac:dyDescent="0.15">
      <c r="A36" s="1" t="s">
        <v>25</v>
      </c>
      <c r="F36" s="76"/>
      <c r="G36" s="64"/>
      <c r="I36" s="56" t="s">
        <v>58</v>
      </c>
      <c r="J36" s="53">
        <v>400</v>
      </c>
      <c r="K36" s="53">
        <v>600</v>
      </c>
    </row>
    <row r="37" spans="1:11" x14ac:dyDescent="0.15">
      <c r="K37" s="49"/>
    </row>
    <row r="38" spans="1:11" x14ac:dyDescent="0.15">
      <c r="A38" s="1" t="s">
        <v>56</v>
      </c>
    </row>
  </sheetData>
  <mergeCells count="129">
    <mergeCell ref="L28:M28"/>
    <mergeCell ref="G34:G36"/>
    <mergeCell ref="A1:M1"/>
    <mergeCell ref="E2:H3"/>
    <mergeCell ref="J2:L2"/>
    <mergeCell ref="J3:L3"/>
    <mergeCell ref="F25:F26"/>
    <mergeCell ref="I25:I26"/>
    <mergeCell ref="J25:J26"/>
    <mergeCell ref="K25:K26"/>
    <mergeCell ref="M23:M24"/>
    <mergeCell ref="L25:L26"/>
    <mergeCell ref="M25:M26"/>
    <mergeCell ref="A25:A26"/>
    <mergeCell ref="B25:B26"/>
    <mergeCell ref="C25:C26"/>
    <mergeCell ref="D25:D26"/>
    <mergeCell ref="E25:E26"/>
    <mergeCell ref="F21:F22"/>
    <mergeCell ref="F23:F24"/>
    <mergeCell ref="I23:I24"/>
    <mergeCell ref="J23:J24"/>
    <mergeCell ref="K23:K24"/>
    <mergeCell ref="L23:L24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M19:M20"/>
    <mergeCell ref="I21:I22"/>
    <mergeCell ref="J21:J22"/>
    <mergeCell ref="K21:K22"/>
    <mergeCell ref="L21:L22"/>
    <mergeCell ref="M21:M22"/>
    <mergeCell ref="F17:F18"/>
    <mergeCell ref="F19:F20"/>
    <mergeCell ref="I19:I20"/>
    <mergeCell ref="J19:J20"/>
    <mergeCell ref="K19:K20"/>
    <mergeCell ref="L19:L20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M15:M16"/>
    <mergeCell ref="I17:I18"/>
    <mergeCell ref="J17:J18"/>
    <mergeCell ref="K17:K18"/>
    <mergeCell ref="L17:L18"/>
    <mergeCell ref="M17:M18"/>
    <mergeCell ref="F13:F14"/>
    <mergeCell ref="F15:F16"/>
    <mergeCell ref="I15:I16"/>
    <mergeCell ref="J15:J16"/>
    <mergeCell ref="K15:K16"/>
    <mergeCell ref="L15:L16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I11:I12"/>
    <mergeCell ref="J11:J12"/>
    <mergeCell ref="K11:K12"/>
    <mergeCell ref="L11:L12"/>
    <mergeCell ref="M11:M12"/>
    <mergeCell ref="I13:I14"/>
    <mergeCell ref="J13:J14"/>
    <mergeCell ref="K13:K14"/>
    <mergeCell ref="L13:L14"/>
    <mergeCell ref="M13:M14"/>
    <mergeCell ref="A11:A12"/>
    <mergeCell ref="B11:B12"/>
    <mergeCell ref="C11:C12"/>
    <mergeCell ref="D11:D12"/>
    <mergeCell ref="E11:E12"/>
    <mergeCell ref="F9:F10"/>
    <mergeCell ref="F11:F12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D27:D30"/>
    <mergeCell ref="F34:F36"/>
    <mergeCell ref="F5:F6"/>
    <mergeCell ref="I5:I6"/>
    <mergeCell ref="J5:J6"/>
    <mergeCell ref="K5:K6"/>
    <mergeCell ref="F7:F8"/>
    <mergeCell ref="I7:I8"/>
    <mergeCell ref="J7:J8"/>
    <mergeCell ref="K7:K8"/>
    <mergeCell ref="L5:L6"/>
    <mergeCell ref="M5:M6"/>
    <mergeCell ref="A5:A6"/>
    <mergeCell ref="B5:B6"/>
    <mergeCell ref="C5:C6"/>
    <mergeCell ref="D5:D6"/>
    <mergeCell ref="E5:E6"/>
    <mergeCell ref="L7:L8"/>
    <mergeCell ref="M7:M8"/>
    <mergeCell ref="A7:A8"/>
    <mergeCell ref="B7:B8"/>
    <mergeCell ref="C7:C8"/>
    <mergeCell ref="D7:D8"/>
    <mergeCell ref="E7:E8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scale="97" orientation="landscape" r:id="rId1"/>
  <headerFooter>
    <oddHeader>&amp;C&amp;14割引手形明細書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sqref="A1:M1"/>
    </sheetView>
  </sheetViews>
  <sheetFormatPr defaultRowHeight="11.25" x14ac:dyDescent="0.15"/>
  <cols>
    <col min="1" max="1" width="2.625" style="1" customWidth="1"/>
    <col min="2" max="2" width="6.625" style="1" customWidth="1"/>
    <col min="3" max="3" width="11.125" style="1" bestFit="1" customWidth="1"/>
    <col min="4" max="4" width="12.25" style="1" bestFit="1" customWidth="1"/>
    <col min="5" max="5" width="14.625" style="1" customWidth="1"/>
    <col min="6" max="6" width="10.5" style="1" bestFit="1" customWidth="1"/>
    <col min="7" max="7" width="10.625" style="1" customWidth="1"/>
    <col min="8" max="8" width="12.625" style="4" customWidth="1"/>
    <col min="9" max="9" width="20.625" style="1" customWidth="1"/>
    <col min="10" max="10" width="10.625" style="1" customWidth="1"/>
    <col min="11" max="11" width="12.625" style="1" customWidth="1"/>
    <col min="12" max="12" width="6" style="1" bestFit="1" customWidth="1"/>
    <col min="13" max="13" width="10.625" style="1" customWidth="1"/>
    <col min="14" max="16384" width="9" style="1"/>
  </cols>
  <sheetData>
    <row r="1" spans="1:13" ht="20.100000000000001" customHeight="1" x14ac:dyDescent="0.1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4.95" customHeight="1" x14ac:dyDescent="0.15">
      <c r="A2" s="20" t="s">
        <v>33</v>
      </c>
      <c r="E2" s="98" t="s">
        <v>41</v>
      </c>
      <c r="F2" s="99"/>
      <c r="G2" s="99"/>
      <c r="H2" s="99"/>
      <c r="I2" s="2" t="s">
        <v>17</v>
      </c>
      <c r="J2" s="101">
        <v>44967</v>
      </c>
      <c r="K2" s="101"/>
      <c r="L2" s="101"/>
      <c r="M2" s="3" t="s">
        <v>42</v>
      </c>
    </row>
    <row r="3" spans="1:13" ht="24.95" customHeight="1" x14ac:dyDescent="0.15">
      <c r="D3" s="4" t="s">
        <v>16</v>
      </c>
      <c r="E3" s="100"/>
      <c r="F3" s="100"/>
      <c r="G3" s="100"/>
      <c r="H3" s="100"/>
      <c r="I3" s="2" t="s">
        <v>15</v>
      </c>
      <c r="J3" s="94"/>
      <c r="K3" s="94"/>
      <c r="L3" s="94"/>
      <c r="M3" s="3"/>
    </row>
    <row r="4" spans="1:13" ht="5.0999999999999996" customHeight="1" x14ac:dyDescent="0.15">
      <c r="J4" s="4"/>
      <c r="K4" s="4"/>
      <c r="L4" s="4"/>
    </row>
    <row r="5" spans="1:13" ht="15.95" customHeight="1" x14ac:dyDescent="0.15">
      <c r="A5" s="67" t="s">
        <v>0</v>
      </c>
      <c r="B5" s="68" t="s">
        <v>1</v>
      </c>
      <c r="C5" s="70" t="s">
        <v>2</v>
      </c>
      <c r="D5" s="68" t="s">
        <v>3</v>
      </c>
      <c r="E5" s="68" t="s">
        <v>4</v>
      </c>
      <c r="F5" s="70" t="s">
        <v>5</v>
      </c>
      <c r="G5" s="40" t="s">
        <v>6</v>
      </c>
      <c r="H5" s="18" t="s">
        <v>8</v>
      </c>
      <c r="I5" s="68" t="s">
        <v>10</v>
      </c>
      <c r="J5" s="70" t="s">
        <v>11</v>
      </c>
      <c r="K5" s="68" t="s">
        <v>12</v>
      </c>
      <c r="L5" s="63" t="s">
        <v>18</v>
      </c>
      <c r="M5" s="65" t="s">
        <v>13</v>
      </c>
    </row>
    <row r="6" spans="1:13" ht="15.95" customHeight="1" x14ac:dyDescent="0.15">
      <c r="A6" s="59"/>
      <c r="B6" s="69"/>
      <c r="C6" s="64"/>
      <c r="D6" s="69"/>
      <c r="E6" s="69"/>
      <c r="F6" s="64"/>
      <c r="G6" s="41" t="s">
        <v>7</v>
      </c>
      <c r="H6" s="19" t="s">
        <v>9</v>
      </c>
      <c r="I6" s="69"/>
      <c r="J6" s="64"/>
      <c r="K6" s="69"/>
      <c r="L6" s="64"/>
      <c r="M6" s="66"/>
    </row>
    <row r="7" spans="1:13" ht="15.95" customHeight="1" x14ac:dyDescent="0.15">
      <c r="A7" s="59">
        <v>1</v>
      </c>
      <c r="B7" s="69" t="s">
        <v>35</v>
      </c>
      <c r="C7" s="57">
        <v>123456</v>
      </c>
      <c r="D7" s="105">
        <v>43718</v>
      </c>
      <c r="E7" s="106">
        <v>5480000</v>
      </c>
      <c r="F7" s="107">
        <v>440</v>
      </c>
      <c r="G7" s="45">
        <v>594</v>
      </c>
      <c r="H7" s="21" t="s">
        <v>36</v>
      </c>
      <c r="I7" s="102" t="s">
        <v>38</v>
      </c>
      <c r="J7" s="57"/>
      <c r="K7" s="104" t="s">
        <v>39</v>
      </c>
      <c r="L7" s="57"/>
      <c r="M7" s="58"/>
    </row>
    <row r="8" spans="1:13" ht="15.95" customHeight="1" x14ac:dyDescent="0.15">
      <c r="A8" s="59"/>
      <c r="B8" s="69"/>
      <c r="C8" s="57"/>
      <c r="D8" s="105"/>
      <c r="E8" s="106"/>
      <c r="F8" s="107"/>
      <c r="G8" s="46">
        <v>201</v>
      </c>
      <c r="H8" s="21" t="s">
        <v>37</v>
      </c>
      <c r="I8" s="103"/>
      <c r="J8" s="57"/>
      <c r="K8" s="104"/>
      <c r="L8" s="57"/>
      <c r="M8" s="58"/>
    </row>
    <row r="9" spans="1:13" ht="15.95" customHeight="1" x14ac:dyDescent="0.15">
      <c r="A9" s="59">
        <v>2</v>
      </c>
      <c r="B9" s="69" t="s">
        <v>34</v>
      </c>
      <c r="C9" s="57">
        <v>664321</v>
      </c>
      <c r="D9" s="105">
        <v>43767</v>
      </c>
      <c r="E9" s="106">
        <v>1500000</v>
      </c>
      <c r="F9" s="107">
        <v>440</v>
      </c>
      <c r="G9" s="45">
        <v>594</v>
      </c>
      <c r="H9" s="21" t="s">
        <v>36</v>
      </c>
      <c r="I9" s="108" t="s">
        <v>46</v>
      </c>
      <c r="J9" s="57"/>
      <c r="K9" s="104" t="s">
        <v>39</v>
      </c>
      <c r="L9" s="57"/>
      <c r="M9" s="58"/>
    </row>
    <row r="10" spans="1:13" ht="15.95" customHeight="1" x14ac:dyDescent="0.15">
      <c r="A10" s="59"/>
      <c r="B10" s="69"/>
      <c r="C10" s="57"/>
      <c r="D10" s="105"/>
      <c r="E10" s="106"/>
      <c r="F10" s="107"/>
      <c r="G10" s="46">
        <v>220</v>
      </c>
      <c r="H10" s="21" t="s">
        <v>40</v>
      </c>
      <c r="I10" s="108"/>
      <c r="J10" s="57"/>
      <c r="K10" s="104"/>
      <c r="L10" s="57"/>
      <c r="M10" s="58"/>
    </row>
    <row r="11" spans="1:13" ht="15.95" customHeight="1" x14ac:dyDescent="0.15">
      <c r="A11" s="59">
        <v>3</v>
      </c>
      <c r="B11" s="69"/>
      <c r="C11" s="57"/>
      <c r="D11" s="105"/>
      <c r="E11" s="106"/>
      <c r="F11" s="57"/>
      <c r="G11" s="45"/>
      <c r="H11" s="21"/>
      <c r="I11" s="108"/>
      <c r="J11" s="57"/>
      <c r="K11" s="104"/>
      <c r="L11" s="57"/>
      <c r="M11" s="58"/>
    </row>
    <row r="12" spans="1:13" ht="15.95" customHeight="1" x14ac:dyDescent="0.15">
      <c r="A12" s="59"/>
      <c r="B12" s="69"/>
      <c r="C12" s="57"/>
      <c r="D12" s="105"/>
      <c r="E12" s="106"/>
      <c r="F12" s="57"/>
      <c r="G12" s="46"/>
      <c r="H12" s="21"/>
      <c r="I12" s="108"/>
      <c r="J12" s="57"/>
      <c r="K12" s="104"/>
      <c r="L12" s="57"/>
      <c r="M12" s="58"/>
    </row>
    <row r="13" spans="1:13" ht="15.95" customHeight="1" x14ac:dyDescent="0.15">
      <c r="A13" s="59">
        <v>4</v>
      </c>
      <c r="B13" s="69"/>
      <c r="C13" s="57"/>
      <c r="D13" s="105"/>
      <c r="E13" s="106"/>
      <c r="F13" s="57"/>
      <c r="G13" s="45"/>
      <c r="H13" s="21"/>
      <c r="I13" s="108"/>
      <c r="J13" s="57"/>
      <c r="K13" s="104"/>
      <c r="L13" s="57"/>
      <c r="M13" s="58"/>
    </row>
    <row r="14" spans="1:13" ht="15.95" customHeight="1" x14ac:dyDescent="0.15">
      <c r="A14" s="59"/>
      <c r="B14" s="69"/>
      <c r="C14" s="57"/>
      <c r="D14" s="105"/>
      <c r="E14" s="106"/>
      <c r="F14" s="57"/>
      <c r="G14" s="46"/>
      <c r="H14" s="21"/>
      <c r="I14" s="108"/>
      <c r="J14" s="57"/>
      <c r="K14" s="104"/>
      <c r="L14" s="57"/>
      <c r="M14" s="58"/>
    </row>
    <row r="15" spans="1:13" ht="15.95" customHeight="1" x14ac:dyDescent="0.15">
      <c r="A15" s="59">
        <v>5</v>
      </c>
      <c r="B15" s="69"/>
      <c r="C15" s="57"/>
      <c r="D15" s="105"/>
      <c r="E15" s="106"/>
      <c r="F15" s="57"/>
      <c r="G15" s="45"/>
      <c r="H15" s="21"/>
      <c r="I15" s="108"/>
      <c r="J15" s="57"/>
      <c r="K15" s="104"/>
      <c r="L15" s="57"/>
      <c r="M15" s="58"/>
    </row>
    <row r="16" spans="1:13" ht="15.95" customHeight="1" x14ac:dyDescent="0.15">
      <c r="A16" s="59"/>
      <c r="B16" s="69"/>
      <c r="C16" s="57"/>
      <c r="D16" s="105"/>
      <c r="E16" s="106"/>
      <c r="F16" s="57"/>
      <c r="G16" s="46"/>
      <c r="H16" s="21"/>
      <c r="I16" s="108"/>
      <c r="J16" s="57"/>
      <c r="K16" s="104"/>
      <c r="L16" s="57"/>
      <c r="M16" s="58"/>
    </row>
    <row r="17" spans="1:13" ht="15.95" customHeight="1" x14ac:dyDescent="0.15">
      <c r="A17" s="59">
        <v>6</v>
      </c>
      <c r="B17" s="69"/>
      <c r="C17" s="57"/>
      <c r="D17" s="105"/>
      <c r="E17" s="106"/>
      <c r="F17" s="57"/>
      <c r="G17" s="45"/>
      <c r="H17" s="21"/>
      <c r="I17" s="108"/>
      <c r="J17" s="57"/>
      <c r="K17" s="104"/>
      <c r="L17" s="57"/>
      <c r="M17" s="58"/>
    </row>
    <row r="18" spans="1:13" ht="15.95" customHeight="1" x14ac:dyDescent="0.15">
      <c r="A18" s="59"/>
      <c r="B18" s="69"/>
      <c r="C18" s="57"/>
      <c r="D18" s="105"/>
      <c r="E18" s="106"/>
      <c r="F18" s="57"/>
      <c r="G18" s="46"/>
      <c r="H18" s="21"/>
      <c r="I18" s="108"/>
      <c r="J18" s="57"/>
      <c r="K18" s="104"/>
      <c r="L18" s="57"/>
      <c r="M18" s="58"/>
    </row>
    <row r="19" spans="1:13" ht="15.95" customHeight="1" x14ac:dyDescent="0.15">
      <c r="A19" s="59">
        <v>7</v>
      </c>
      <c r="B19" s="69"/>
      <c r="C19" s="57"/>
      <c r="D19" s="105"/>
      <c r="E19" s="106"/>
      <c r="F19" s="57"/>
      <c r="G19" s="45"/>
      <c r="H19" s="21"/>
      <c r="I19" s="108"/>
      <c r="J19" s="57"/>
      <c r="K19" s="104"/>
      <c r="L19" s="57"/>
      <c r="M19" s="58"/>
    </row>
    <row r="20" spans="1:13" ht="15.95" customHeight="1" x14ac:dyDescent="0.15">
      <c r="A20" s="59"/>
      <c r="B20" s="69"/>
      <c r="C20" s="57"/>
      <c r="D20" s="105"/>
      <c r="E20" s="106"/>
      <c r="F20" s="57"/>
      <c r="G20" s="46"/>
      <c r="H20" s="21"/>
      <c r="I20" s="108"/>
      <c r="J20" s="57"/>
      <c r="K20" s="104"/>
      <c r="L20" s="57"/>
      <c r="M20" s="58"/>
    </row>
    <row r="21" spans="1:13" ht="15.95" customHeight="1" x14ac:dyDescent="0.15">
      <c r="A21" s="59">
        <v>8</v>
      </c>
      <c r="B21" s="69"/>
      <c r="C21" s="57"/>
      <c r="D21" s="105"/>
      <c r="E21" s="106"/>
      <c r="F21" s="57"/>
      <c r="G21" s="45"/>
      <c r="H21" s="21"/>
      <c r="I21" s="108"/>
      <c r="J21" s="57"/>
      <c r="K21" s="104"/>
      <c r="L21" s="57"/>
      <c r="M21" s="58"/>
    </row>
    <row r="22" spans="1:13" ht="15.95" customHeight="1" x14ac:dyDescent="0.15">
      <c r="A22" s="59"/>
      <c r="B22" s="69"/>
      <c r="C22" s="57"/>
      <c r="D22" s="105"/>
      <c r="E22" s="106"/>
      <c r="F22" s="57"/>
      <c r="G22" s="46"/>
      <c r="H22" s="21"/>
      <c r="I22" s="108"/>
      <c r="J22" s="57"/>
      <c r="K22" s="104"/>
      <c r="L22" s="57"/>
      <c r="M22" s="58"/>
    </row>
    <row r="23" spans="1:13" ht="15.95" customHeight="1" x14ac:dyDescent="0.15">
      <c r="A23" s="59">
        <v>9</v>
      </c>
      <c r="B23" s="69"/>
      <c r="C23" s="57"/>
      <c r="D23" s="105"/>
      <c r="E23" s="106"/>
      <c r="F23" s="57"/>
      <c r="G23" s="45"/>
      <c r="H23" s="21"/>
      <c r="I23" s="108"/>
      <c r="J23" s="57"/>
      <c r="K23" s="104"/>
      <c r="L23" s="57"/>
      <c r="M23" s="58"/>
    </row>
    <row r="24" spans="1:13" ht="15.95" customHeight="1" x14ac:dyDescent="0.15">
      <c r="A24" s="59"/>
      <c r="B24" s="69"/>
      <c r="C24" s="57"/>
      <c r="D24" s="105"/>
      <c r="E24" s="106"/>
      <c r="F24" s="57"/>
      <c r="G24" s="46"/>
      <c r="H24" s="21"/>
      <c r="I24" s="108"/>
      <c r="J24" s="57"/>
      <c r="K24" s="104"/>
      <c r="L24" s="57"/>
      <c r="M24" s="58"/>
    </row>
    <row r="25" spans="1:13" ht="15.95" customHeight="1" x14ac:dyDescent="0.15">
      <c r="A25" s="59">
        <v>10</v>
      </c>
      <c r="B25" s="69"/>
      <c r="C25" s="57"/>
      <c r="D25" s="105"/>
      <c r="E25" s="106"/>
      <c r="F25" s="57"/>
      <c r="G25" s="45"/>
      <c r="H25" s="21"/>
      <c r="I25" s="108"/>
      <c r="J25" s="57"/>
      <c r="K25" s="104"/>
      <c r="L25" s="57"/>
      <c r="M25" s="58"/>
    </row>
    <row r="26" spans="1:13" ht="15.95" customHeight="1" x14ac:dyDescent="0.15">
      <c r="A26" s="85"/>
      <c r="B26" s="109"/>
      <c r="C26" s="83"/>
      <c r="D26" s="110"/>
      <c r="E26" s="111"/>
      <c r="F26" s="83"/>
      <c r="G26" s="47"/>
      <c r="H26" s="22"/>
      <c r="I26" s="112"/>
      <c r="J26" s="83"/>
      <c r="K26" s="113"/>
      <c r="L26" s="83"/>
      <c r="M26" s="84"/>
    </row>
    <row r="27" spans="1:13" s="11" customFormat="1" ht="15.95" customHeight="1" x14ac:dyDescent="0.15">
      <c r="A27" s="6"/>
      <c r="B27" s="7"/>
      <c r="C27" s="33" t="s">
        <v>20</v>
      </c>
      <c r="D27" s="71"/>
      <c r="E27" s="30" t="s">
        <v>19</v>
      </c>
      <c r="F27" s="31" t="s">
        <v>21</v>
      </c>
      <c r="G27" s="7"/>
      <c r="H27" s="7"/>
      <c r="I27" s="7"/>
      <c r="J27" s="7"/>
      <c r="K27" s="7"/>
      <c r="L27" s="7"/>
      <c r="M27" s="7"/>
    </row>
    <row r="28" spans="1:13" ht="20.100000000000001" customHeight="1" x14ac:dyDescent="0.15">
      <c r="A28" s="6"/>
      <c r="B28" s="12"/>
      <c r="C28" s="13">
        <f>IF(C7="","",COUNTA(C7:C26))</f>
        <v>2</v>
      </c>
      <c r="D28" s="72"/>
      <c r="E28" s="24">
        <f>IF(E7="","",SUM(E7:E26))</f>
        <v>6980000</v>
      </c>
      <c r="F28" s="26">
        <f>IF(F7="","",SUM(F7:F26))</f>
        <v>880</v>
      </c>
      <c r="G28" s="12"/>
      <c r="H28" s="12"/>
      <c r="I28" s="11"/>
      <c r="J28" s="11"/>
      <c r="K28" s="11"/>
      <c r="L28" s="89" t="s">
        <v>26</v>
      </c>
      <c r="M28" s="89"/>
    </row>
    <row r="29" spans="1:13" s="11" customFormat="1" ht="15.95" customHeight="1" x14ac:dyDescent="0.15">
      <c r="A29" s="7"/>
      <c r="B29" s="7"/>
      <c r="C29" s="29" t="s">
        <v>31</v>
      </c>
      <c r="D29" s="72"/>
      <c r="E29" s="23" t="s">
        <v>32</v>
      </c>
      <c r="F29" s="32" t="s">
        <v>22</v>
      </c>
      <c r="G29" s="7"/>
      <c r="H29" s="7"/>
      <c r="I29" s="11" t="s">
        <v>48</v>
      </c>
      <c r="J29" s="17"/>
      <c r="K29" s="48"/>
    </row>
    <row r="30" spans="1:13" ht="20.100000000000001" customHeight="1" x14ac:dyDescent="0.15">
      <c r="A30" s="12"/>
      <c r="B30" s="12"/>
      <c r="C30" s="16">
        <f>C28</f>
        <v>2</v>
      </c>
      <c r="D30" s="73"/>
      <c r="E30" s="25">
        <f>E28</f>
        <v>6980000</v>
      </c>
      <c r="F30" s="27">
        <f>F28</f>
        <v>880</v>
      </c>
      <c r="G30" s="12"/>
      <c r="H30" s="12"/>
      <c r="I30" s="51" t="s">
        <v>43</v>
      </c>
      <c r="J30" s="51" t="s">
        <v>50</v>
      </c>
      <c r="K30" s="52" t="s">
        <v>52</v>
      </c>
      <c r="L30" s="11"/>
      <c r="M30" s="11"/>
    </row>
    <row r="31" spans="1:13" ht="15.95" customHeight="1" x14ac:dyDescent="0.15">
      <c r="I31" s="55" t="s">
        <v>49</v>
      </c>
      <c r="J31" s="53">
        <v>400</v>
      </c>
      <c r="K31" s="53" t="s">
        <v>55</v>
      </c>
      <c r="L31" s="11"/>
      <c r="M31" s="11"/>
    </row>
    <row r="32" spans="1:13" ht="15.95" customHeight="1" x14ac:dyDescent="0.15">
      <c r="A32" s="1" t="s">
        <v>23</v>
      </c>
      <c r="I32" s="55" t="s">
        <v>51</v>
      </c>
      <c r="J32" s="50" t="s">
        <v>53</v>
      </c>
      <c r="K32" s="53" t="s">
        <v>54</v>
      </c>
      <c r="L32" s="11"/>
      <c r="M32" s="11"/>
    </row>
    <row r="33" spans="1:13" ht="15.95" customHeight="1" x14ac:dyDescent="0.15">
      <c r="A33" s="1" t="s">
        <v>27</v>
      </c>
      <c r="F33" s="28" t="s">
        <v>29</v>
      </c>
      <c r="G33" s="28" t="s">
        <v>30</v>
      </c>
      <c r="I33" s="55" t="s">
        <v>44</v>
      </c>
      <c r="J33" s="53">
        <v>600</v>
      </c>
      <c r="K33" s="53">
        <v>600</v>
      </c>
      <c r="L33" s="11"/>
      <c r="M33" s="11"/>
    </row>
    <row r="34" spans="1:13" ht="15.95" customHeight="1" x14ac:dyDescent="0.15">
      <c r="A34" s="1" t="s">
        <v>28</v>
      </c>
      <c r="F34" s="74"/>
      <c r="G34" s="64"/>
      <c r="I34" s="55" t="s">
        <v>45</v>
      </c>
      <c r="J34" s="53">
        <v>600</v>
      </c>
      <c r="K34" s="53">
        <v>600</v>
      </c>
      <c r="L34" s="11"/>
      <c r="M34" s="11"/>
    </row>
    <row r="35" spans="1:13" ht="15.95" customHeight="1" x14ac:dyDescent="0.15">
      <c r="A35" s="1" t="s">
        <v>24</v>
      </c>
      <c r="F35" s="75"/>
      <c r="G35" s="64"/>
      <c r="I35" s="56" t="s">
        <v>57</v>
      </c>
      <c r="J35" s="53">
        <v>400</v>
      </c>
      <c r="K35" s="53">
        <v>800</v>
      </c>
      <c r="L35" s="11"/>
      <c r="M35" s="11"/>
    </row>
    <row r="36" spans="1:13" ht="15.95" customHeight="1" x14ac:dyDescent="0.15">
      <c r="A36" s="1" t="s">
        <v>25</v>
      </c>
      <c r="F36" s="76"/>
      <c r="G36" s="64"/>
      <c r="I36" s="56" t="s">
        <v>58</v>
      </c>
      <c r="J36" s="53">
        <v>400</v>
      </c>
      <c r="K36" s="53">
        <v>600</v>
      </c>
      <c r="L36" s="11"/>
      <c r="M36" s="11"/>
    </row>
  </sheetData>
  <mergeCells count="129">
    <mergeCell ref="M25:M26"/>
    <mergeCell ref="J23:J24"/>
    <mergeCell ref="D27:D30"/>
    <mergeCell ref="F34:F36"/>
    <mergeCell ref="G34:G36"/>
    <mergeCell ref="F25:F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I23:I24"/>
    <mergeCell ref="M21:M22"/>
    <mergeCell ref="A25:A26"/>
    <mergeCell ref="B25:B26"/>
    <mergeCell ref="C25:C26"/>
    <mergeCell ref="D25:D26"/>
    <mergeCell ref="E25:E26"/>
    <mergeCell ref="F23:F24"/>
    <mergeCell ref="K23:K24"/>
    <mergeCell ref="L23:L24"/>
    <mergeCell ref="M23:M24"/>
    <mergeCell ref="F19:F20"/>
    <mergeCell ref="F21:F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M17:M18"/>
    <mergeCell ref="I19:I20"/>
    <mergeCell ref="J19:J20"/>
    <mergeCell ref="K19:K20"/>
    <mergeCell ref="L19:L20"/>
    <mergeCell ref="M19:M20"/>
    <mergeCell ref="F15:F16"/>
    <mergeCell ref="F17:F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M13:M14"/>
    <mergeCell ref="I15:I16"/>
    <mergeCell ref="J15:J16"/>
    <mergeCell ref="K15:K16"/>
    <mergeCell ref="L15:L16"/>
    <mergeCell ref="M15:M16"/>
    <mergeCell ref="F11:F12"/>
    <mergeCell ref="F13:F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I9:I10"/>
    <mergeCell ref="J9:J10"/>
    <mergeCell ref="K9:K10"/>
    <mergeCell ref="L9:L10"/>
    <mergeCell ref="M9:M10"/>
    <mergeCell ref="I11:I12"/>
    <mergeCell ref="J11:J12"/>
    <mergeCell ref="K11:K12"/>
    <mergeCell ref="L11:L12"/>
    <mergeCell ref="M11:M12"/>
    <mergeCell ref="A9:A10"/>
    <mergeCell ref="B9:B10"/>
    <mergeCell ref="C9:C10"/>
    <mergeCell ref="D9:D10"/>
    <mergeCell ref="E9:E10"/>
    <mergeCell ref="F7:F8"/>
    <mergeCell ref="F9:F10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5:F6"/>
    <mergeCell ref="I5:I6"/>
    <mergeCell ref="J5:J6"/>
    <mergeCell ref="K5:K6"/>
    <mergeCell ref="L5:L6"/>
    <mergeCell ref="M5:M6"/>
    <mergeCell ref="L28:M28"/>
    <mergeCell ref="A1:M1"/>
    <mergeCell ref="E2:H3"/>
    <mergeCell ref="J2:L2"/>
    <mergeCell ref="J3:L3"/>
    <mergeCell ref="A5:A6"/>
    <mergeCell ref="B5:B6"/>
    <mergeCell ref="C5:C6"/>
    <mergeCell ref="D5:D6"/>
    <mergeCell ref="E5:E6"/>
  </mergeCells>
  <phoneticPr fontId="1"/>
  <dataValidations count="1">
    <dataValidation type="list" allowBlank="1" showInputMessage="1" showErrorMessage="1" sqref="B7:B26">
      <formula1>"約手,為手"</formula1>
    </dataValidation>
  </dataValidations>
  <pageMargins left="0.43307086614173229" right="0.23622047244094491" top="0.55118110236220474" bottom="0.15748031496062992" header="0.31496062992125984" footer="0.31496062992125984"/>
  <pageSetup paperSize="9" orientation="landscape" r:id="rId1"/>
  <headerFooter>
    <oddHeader>&amp;C&amp;14割引手形明細書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割引依頼書</vt:lpstr>
      <vt:lpstr>記入例</vt:lpstr>
      <vt:lpstr>Sheet2</vt:lpstr>
      <vt:lpstr>Sheet3</vt:lpstr>
      <vt:lpstr>割引依頼書!Print_Area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nangin</dc:creator>
  <cp:lastModifiedBy>nangin</cp:lastModifiedBy>
  <cp:lastPrinted>2023-01-30T03:42:04Z</cp:lastPrinted>
  <dcterms:created xsi:type="dcterms:W3CDTF">2019-04-17T05:44:35Z</dcterms:created>
  <dcterms:modified xsi:type="dcterms:W3CDTF">2023-02-06T23:42:32Z</dcterms:modified>
</cp:coreProperties>
</file>